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C:\Users\Nefertum\Desktop\Сайт  Первый лазер\Прайсы\"/>
    </mc:Choice>
  </mc:AlternateContent>
  <bookViews>
    <workbookView xWindow="0" yWindow="0" windowWidth="15360" windowHeight="7755" tabRatio="641"/>
  </bookViews>
  <sheets>
    <sheet name="Прайс-лист" sheetId="3" r:id="rId1"/>
    <sheet name="Свод. таблица стандартных цен" sheetId="5" state="hidden" r:id="rId2"/>
    <sheet name="Свод. таблица тенденций продаж" sheetId="8" state="hidden" r:id="rId3"/>
  </sheets>
  <definedNames>
    <definedName name="ВыбранныйПродукт">'Свод. таблица стандартных цен'!$C$3</definedName>
    <definedName name="ЕдиницыИзмеренияОриентиров">OFFSET('Свод. таблица стандартных цен'!$D$5,,,IF(COUNT('Свод. таблица стандартных цен'!$C:$C)=0,1,COUNT('Свод. таблица стандартных цен'!$C:$C)))</definedName>
    <definedName name="Печать_заголовков" localSheetId="0">'Прайс-лист'!$10:$10</definedName>
    <definedName name="ЦеныОриентиров">OFFSET('Свод. таблица стандартных цен'!$C$5,,,IF(COUNT('Свод. таблица стандартных цен'!$C:$C)=0,1,COUNT('Свод. таблица стандартных цен'!$C:$C)))</definedName>
  </definedNames>
  <calcPr calcId="162913" refMode="R1C1"/>
  <pivotCaches>
    <pivotCache cacheId="0" r:id="rId4"/>
  </pivotCaches>
</workbook>
</file>

<file path=xl/calcChain.xml><?xml version="1.0" encoding="utf-8"?>
<calcChain xmlns="http://schemas.openxmlformats.org/spreadsheetml/2006/main">
  <c r="C3" i="5" l="1"/>
</calcChain>
</file>

<file path=xl/sharedStrings.xml><?xml version="1.0" encoding="utf-8"?>
<sst xmlns="http://schemas.openxmlformats.org/spreadsheetml/2006/main" count="54" uniqueCount="37">
  <si>
    <t>Розн. цена за ед.</t>
  </si>
  <si>
    <t>Опт. цена за ед.*</t>
  </si>
  <si>
    <t>Сандалии</t>
  </si>
  <si>
    <t>Наименование товара</t>
  </si>
  <si>
    <t>Цена на дату</t>
  </si>
  <si>
    <t>Выбранный товар:</t>
  </si>
  <si>
    <t>Сводная таблица стандартных цен</t>
  </si>
  <si>
    <t>Сводная таблица тенденций продаж</t>
  </si>
  <si>
    <t xml:space="preserve">Этот лист должен оставаться скрытым. Любые изменения в указанной ниже сводной таблице приведут к неправильным данным в отчете о продажах товара. </t>
  </si>
  <si>
    <t>Сумма по полю Всего продаж (шт.)</t>
  </si>
  <si>
    <t>янв</t>
  </si>
  <si>
    <t>фев</t>
  </si>
  <si>
    <t>мар</t>
  </si>
  <si>
    <t>апр</t>
  </si>
  <si>
    <t>май</t>
  </si>
  <si>
    <t>Материал</t>
  </si>
  <si>
    <t xml:space="preserve">Толщина </t>
  </si>
  <si>
    <t>еденица измерения</t>
  </si>
  <si>
    <t>3 мм</t>
  </si>
  <si>
    <t>4 мм</t>
  </si>
  <si>
    <t>5 мм</t>
  </si>
  <si>
    <t>6 мм</t>
  </si>
  <si>
    <t>8 мм</t>
  </si>
  <si>
    <t>10 мм</t>
  </si>
  <si>
    <t xml:space="preserve">метр\погонный </t>
  </si>
  <si>
    <t>"Первый лазер"</t>
  </si>
  <si>
    <t>Героев танкограда 17</t>
  </si>
  <si>
    <t>г. Челябинск</t>
  </si>
  <si>
    <t>Прайс (Акрил, оргстекло )</t>
  </si>
  <si>
    <t xml:space="preserve">Акрил, оргстекло </t>
  </si>
  <si>
    <t>2 мм</t>
  </si>
  <si>
    <t xml:space="preserve">Телефон: 8(351) 244-87-64 </t>
  </si>
  <si>
    <t>Последнее обновление: 20.07.2017 г.</t>
  </si>
  <si>
    <t>*На объем предусмотрены  дополнительные скидки</t>
  </si>
  <si>
    <t>первый лазер.рф</t>
  </si>
  <si>
    <t>perviylazer.ru</t>
  </si>
  <si>
    <t>perviylazer@mail.ru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</si>
</sst>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&quot;р.&quot;"/>
    <numFmt numFmtId="165" formatCode="#,##0.00&quot;р.&quot;"/>
  </numFmts>
  <fonts count="14" x14ac:knownFonts="1">
    <font>
      <sz val="10"/>
      <color theme="1" tint="0.34998626667073579"/>
      <name val="Century Gothic"/>
      <family val="2"/>
      <scheme val="minor"/>
    </font>
    <font>
      <b/>
      <sz val="14"/>
      <color theme="1"/>
      <name val="Century Gothic"/>
      <family val="2"/>
      <scheme val="minor"/>
    </font>
    <font>
      <b/>
      <sz val="8"/>
      <color theme="1" tint="0.34998626667073579"/>
      <name val="Century Gothic"/>
      <family val="2"/>
      <scheme val="minor"/>
    </font>
    <font>
      <b/>
      <sz val="21"/>
      <color theme="1" tint="0.34998626667073579"/>
      <name val="Century Gothic"/>
      <family val="2"/>
      <scheme val="minor"/>
    </font>
    <font>
      <sz val="9"/>
      <color theme="1" tint="0.34998626667073579"/>
      <name val="Century Gothic"/>
      <family val="2"/>
      <scheme val="minor"/>
    </font>
    <font>
      <b/>
      <sz val="14"/>
      <color theme="6" tint="-0.24994659260841701"/>
      <name val="Century Gothic"/>
      <family val="2"/>
      <scheme val="minor"/>
    </font>
    <font>
      <sz val="9"/>
      <color theme="6"/>
      <name val="Century Gothic"/>
      <family val="2"/>
      <scheme val="minor"/>
    </font>
    <font>
      <b/>
      <sz val="11"/>
      <color theme="1" tint="0.34998626667073579"/>
      <name val="Century Gothic"/>
      <family val="2"/>
      <scheme val="minor"/>
    </font>
    <font>
      <sz val="24"/>
      <color theme="6" tint="-0.24994659260841701"/>
      <name val="Century Gothic"/>
      <family val="2"/>
      <scheme val="minor"/>
    </font>
    <font>
      <sz val="10"/>
      <color theme="1" tint="0.34998626667073579"/>
      <name val="Arial Black"/>
      <family val="2"/>
      <charset val="204"/>
    </font>
    <font>
      <b/>
      <sz val="11"/>
      <color theme="1" tint="0.34998626667073579"/>
      <name val="Arial"/>
      <family val="2"/>
      <charset val="204"/>
    </font>
    <font>
      <sz val="10"/>
      <color rgb="FFFF0000"/>
      <name val="Century Gothic"/>
      <family val="2"/>
      <charset val="204"/>
      <scheme val="minor"/>
    </font>
    <font>
      <b/>
      <sz val="10"/>
      <color rgb="FFFF0000"/>
      <name val="Century Gothic"/>
      <family val="2"/>
      <charset val="204"/>
      <scheme val="minor"/>
    </font>
    <font>
      <b/>
      <sz val="9"/>
      <color rgb="FFFF0000"/>
      <name val="Century Gothic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-0.499984740745262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0" fontId="8" fillId="0" borderId="0" applyNumberFormat="0" applyAlignment="0" applyProtection="0"/>
    <xf numFmtId="0" fontId="5" fillId="2" borderId="0" applyNumberFormat="0" applyBorder="0" applyAlignment="0" applyProtection="0"/>
    <xf numFmtId="0" fontId="3" fillId="0" borderId="0" applyNumberFormat="0" applyFill="0" applyProtection="0">
      <alignment horizontal="left"/>
    </xf>
    <xf numFmtId="0" fontId="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right"/>
    </xf>
    <xf numFmtId="0" fontId="0" fillId="0" borderId="0" xfId="0" pivotButton="1"/>
    <xf numFmtId="0" fontId="0" fillId="0" borderId="0" xfId="0" applyNumberFormat="1"/>
    <xf numFmtId="0" fontId="0" fillId="0" borderId="0" xfId="0"/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vertical="center"/>
    </xf>
    <xf numFmtId="0" fontId="8" fillId="0" borderId="0" xfId="1" applyAlignment="1"/>
    <xf numFmtId="0" fontId="1" fillId="0" borderId="0" xfId="0" applyFont="1" applyAlignment="1"/>
    <xf numFmtId="0" fontId="0" fillId="0" borderId="0" xfId="0" applyAlignment="1"/>
    <xf numFmtId="14" fontId="0" fillId="0" borderId="0" xfId="0" applyNumberFormat="1"/>
    <xf numFmtId="164" fontId="0" fillId="0" borderId="0" xfId="0" applyNumberFormat="1"/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164" fontId="9" fillId="0" borderId="0" xfId="0" applyNumberFormat="1" applyFont="1" applyFill="1" applyBorder="1" applyAlignment="1">
      <alignment horizontal="center" vertical="center"/>
    </xf>
    <xf numFmtId="165" fontId="9" fillId="0" borderId="0" xfId="0" applyNumberFormat="1" applyFont="1" applyFill="1" applyBorder="1" applyAlignment="1">
      <alignment horizontal="center" vertical="center"/>
    </xf>
    <xf numFmtId="0" fontId="9" fillId="0" borderId="0" xfId="0" applyFont="1"/>
    <xf numFmtId="0" fontId="10" fillId="0" borderId="0" xfId="4" applyFont="1"/>
    <xf numFmtId="0" fontId="11" fillId="0" borderId="0" xfId="0" applyFont="1" applyAlignment="1">
      <alignment horizontal="right" vertical="top"/>
    </xf>
    <xf numFmtId="0" fontId="9" fillId="0" borderId="0" xfId="0" applyFont="1" applyAlignment="1">
      <alignment vertical="center"/>
    </xf>
    <xf numFmtId="0" fontId="0" fillId="3" borderId="0" xfId="0" applyFont="1" applyFill="1" applyBorder="1" applyAlignment="1">
      <alignment vertical="center"/>
    </xf>
    <xf numFmtId="0" fontId="0" fillId="3" borderId="0" xfId="0" applyNumberFormat="1" applyFont="1" applyFill="1" applyBorder="1" applyAlignment="1">
      <alignment horizontal="center" vertical="center"/>
    </xf>
    <xf numFmtId="0" fontId="0" fillId="3" borderId="0" xfId="0" applyFont="1" applyFill="1" applyBorder="1" applyAlignment="1">
      <alignment horizontal="center" vertical="center"/>
    </xf>
    <xf numFmtId="0" fontId="12" fillId="0" borderId="0" xfId="0" applyFont="1"/>
    <xf numFmtId="0" fontId="13" fillId="0" borderId="0" xfId="6" applyFont="1"/>
    <xf numFmtId="0" fontId="9" fillId="0" borderId="0" xfId="0" applyFont="1" applyFill="1" applyBorder="1" applyAlignment="1">
      <alignment horizontal="center"/>
    </xf>
    <xf numFmtId="0" fontId="4" fillId="0" borderId="0" xfId="0" applyFont="1" applyAlignment="1">
      <alignment vertical="center" wrapText="1"/>
    </xf>
  </cellXfs>
  <cellStyles count="8">
    <cellStyle name="Гиперссылка" xfId="6" builtinId="8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Обычный" xfId="0" builtinId="0" customBuiltin="1"/>
    <cellStyle name="Открывавшаяся гиперссылка" xfId="7" builtinId="9" customBuiltin="1"/>
    <cellStyle name="Хороший" xfId="5" builtinId="26" customBuiltin="1"/>
  </cellStyles>
  <dxfs count="16">
    <dxf>
      <numFmt numFmtId="164" formatCode="#,##0&quot;р.&quot;"/>
    </dxf>
    <dxf>
      <numFmt numFmtId="164" formatCode="#,##0&quot;р.&quot;"/>
    </dxf>
    <dxf>
      <numFmt numFmtId="164" formatCode="#,##0&quot;р.&quot;"/>
    </dxf>
    <dxf>
      <numFmt numFmtId="164" formatCode="#,##0&quot;р.&quot;"/>
    </dxf>
    <dxf>
      <numFmt numFmtId="164" formatCode="#,##0&quot;р.&quot;"/>
    </dxf>
    <dxf>
      <font>
        <strike val="0"/>
        <outline val="0"/>
        <shadow val="0"/>
        <u val="none"/>
        <vertAlign val="baseline"/>
        <sz val="10"/>
        <color theme="1" tint="0.34998626667073579"/>
        <name val="Arial Black"/>
        <scheme val="none"/>
      </font>
      <numFmt numFmtId="165" formatCode="#,##0.00&quot;р.&quot;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 tint="0.34998626667073579"/>
        <name val="Arial Black"/>
        <scheme val="none"/>
      </font>
      <numFmt numFmtId="164" formatCode="#,##0&quot;р.&quot;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 tint="0.34998626667073579"/>
        <name val="Arial Black"/>
        <scheme val="none"/>
      </font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 tint="0.34998626667073579"/>
        <name val="Arial Black"/>
        <scheme val="none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 tint="0.34998626667073579"/>
        <name val="Arial Black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 tint="0.34998626667073579"/>
        <name val="Arial Black"/>
        <scheme val="none"/>
      </font>
      <alignment vertical="center" textRotation="0" indent="0" justifyLastLine="0" shrinkToFit="0" readingOrder="0"/>
    </dxf>
    <dxf>
      <fill>
        <patternFill patternType="solid">
          <fgColor indexed="64"/>
          <bgColor theme="5" tint="-0.499984740745262"/>
        </patternFill>
      </fill>
      <alignment vertical="center" textRotation="0" wrapText="0" indent="0" justifyLastLine="0" shrinkToFit="0" readingOrder="0"/>
    </dxf>
    <dxf>
      <font>
        <color theme="1"/>
      </font>
      <fill>
        <patternFill>
          <bgColor theme="0" tint="-4.9989318521683403E-2"/>
        </patternFill>
      </fill>
      <border diagonalUp="0" diagonalDown="0">
        <left/>
        <right/>
        <top/>
        <bottom/>
        <vertical/>
        <horizontal/>
      </border>
    </dxf>
    <dxf>
      <font>
        <color theme="1"/>
      </font>
      <fill>
        <patternFill>
          <bgColor theme="0" tint="-4.9989318521683403E-2"/>
        </patternFill>
      </fill>
      <border diagonalUp="0" diagonalDown="0">
        <left/>
        <right/>
        <top/>
        <bottom/>
        <vertical/>
        <horizontal/>
      </border>
    </dxf>
    <dxf>
      <font>
        <b/>
        <i val="0"/>
        <color theme="0"/>
      </font>
      <fill>
        <patternFill>
          <bgColor theme="6"/>
        </patternFill>
      </fill>
      <border diagonalUp="0" diagonalDown="0">
        <left/>
        <right/>
        <top/>
        <bottom/>
        <vertical/>
        <horizontal/>
      </border>
    </dxf>
    <dxf>
      <border diagonalUp="0" diagonalDown="0">
        <left/>
        <right/>
        <top/>
        <bottom style="thin">
          <color theme="0" tint="-0.14993743705557422"/>
        </bottom>
        <vertical/>
        <horizontal style="thin">
          <color theme="0" tint="-0.14996795556505021"/>
        </horizontal>
      </border>
    </dxf>
  </dxfs>
  <tableStyles count="3" defaultTableStyle="Product Price List" defaultPivotStyle="PivotStyleMedium4">
    <tableStyle name="Product Price List" pivot="0" count="2">
      <tableStyleElement type="wholeTable" dxfId="15"/>
      <tableStyleElement type="headerRow" dxfId="14"/>
    </tableStyle>
    <tableStyle name="Product Price List Slicer" pivot="0" table="0" count="9">
      <tableStyleElement type="wholeTable" dxfId="13"/>
    </tableStyle>
    <tableStyle name="Product Price List Slicer 2" pivot="0" table="0" count="9">
      <tableStyleElement type="wholeTable" dxfId="12"/>
    </tableStyle>
  </tableStyles>
  <extLst>
    <ext xmlns:x14="http://schemas.microsoft.com/office/spreadsheetml/2009/9/main" uri="{46F421CA-312F-682f-3DD2-61675219B42D}">
      <x14:dxfs count="16"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 val="0"/>
            <i val="0"/>
            <sz val="12"/>
            <color theme="6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solid">
              <fgColor theme="4" tint="0.59999389629810485"/>
              <bgColor theme="0" tint="-0.24994659260841701"/>
            </patternFill>
          </fill>
          <border>
            <left style="thin">
              <color theme="4" tint="0.59999389629810485"/>
            </left>
            <right style="thin">
              <color theme="4" tint="0.59999389629810485"/>
            </right>
            <top style="thin">
              <color theme="4" tint="0.59999389629810485"/>
            </top>
            <bottom style="thin">
              <color theme="4" tint="0.59999389629810485"/>
            </bottom>
            <vertical/>
            <horizontal/>
          </border>
        </dxf>
        <dxf>
          <font>
            <b val="0"/>
            <i val="0"/>
            <sz val="11"/>
            <color theme="0"/>
            <name val="Century Gothic"/>
            <scheme val="minor"/>
          </font>
          <fill>
            <patternFill patternType="solid">
              <fgColor theme="4"/>
              <bgColor theme="6"/>
            </patternFill>
          </fill>
          <border diagonalUp="0" diagonalDown="0">
            <left/>
            <right/>
            <top/>
            <bottom/>
            <vertical/>
            <horizontal/>
          </border>
        </dxf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solid">
              <fgColor rgb="FFDFDFDF"/>
              <bgColor theme="0" tint="-0.24994659260841701"/>
            </patternFill>
          </fill>
          <border diagonalUp="0" diagonalDown="0">
            <left/>
            <right/>
            <top/>
            <bottom/>
            <vertical/>
            <horizontal/>
          </border>
        </dxf>
        <dxf>
          <font>
            <b val="0"/>
            <i val="0"/>
            <sz val="11"/>
            <color theme="6" tint="-0.24994659260841701"/>
            <name val="Century Gothic"/>
            <scheme val="minor"/>
          </font>
          <fill>
            <patternFill patternType="solid">
              <fgColor rgb="FFC0C0C0"/>
              <bgColor theme="6" tint="0.59996337778862885"/>
            </patternFill>
          </fill>
          <border diagonalUp="0" diagonalDown="0">
            <left/>
            <right/>
            <top/>
            <bottom/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/>
            <i/>
            <sz val="12"/>
            <color theme="6"/>
            <name val="Century Gothic"/>
            <scheme val="minor"/>
          </font>
          <fill>
            <patternFill patternType="none">
              <fgColor auto="1"/>
              <bgColor auto="1"/>
            </patternFill>
          </fill>
          <border>
            <left style="medium">
              <color theme="6"/>
            </left>
            <right style="medium">
              <color theme="6"/>
            </right>
            <top style="medium">
              <color theme="6"/>
            </top>
            <bottom style="medium">
              <color theme="6"/>
            </bottom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solid">
              <fgColor theme="4" tint="0.59999389629810485"/>
              <bgColor theme="0" tint="-0.24994659260841701"/>
            </patternFill>
          </fill>
          <border>
            <left style="thin">
              <color theme="4" tint="0.59999389629810485"/>
            </left>
            <right style="thin">
              <color theme="4" tint="0.59999389629810485"/>
            </right>
            <top style="thin">
              <color theme="4" tint="0.59999389629810485"/>
            </top>
            <bottom style="thin">
              <color theme="4" tint="0.59999389629810485"/>
            </bottom>
            <vertical/>
            <horizontal/>
          </border>
        </dxf>
        <dxf>
          <font>
            <b/>
            <i/>
            <sz val="11"/>
            <color theme="0"/>
            <name val="Century Gothic"/>
            <scheme val="minor"/>
          </font>
          <fill>
            <patternFill patternType="solid">
              <fgColor theme="4"/>
              <bgColor theme="6"/>
            </patternFill>
          </fill>
          <border diagonalUp="0" diagonalDown="0">
            <left/>
            <right/>
            <top/>
            <bottom/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solid">
              <fgColor rgb="FFDFDFDF"/>
              <bgColor theme="0" tint="-0.24994659260841701"/>
            </patternFill>
          </fill>
          <border diagonalUp="0" diagonalDown="0">
            <left/>
            <right/>
            <top/>
            <bottom/>
            <vertical/>
            <horizontal/>
          </border>
        </dxf>
        <dxf>
          <font>
            <b/>
            <i/>
            <sz val="11"/>
            <color theme="6" tint="-0.24994659260841701"/>
            <name val="Century Gothic"/>
            <scheme val="minor"/>
          </font>
          <fill>
            <patternFill patternType="solid">
              <fgColor rgb="FFC0C0C0"/>
              <bgColor theme="6" tint="0.59996337778862885"/>
            </patternFill>
          </fill>
          <border diagonalUp="0" diagonalDown="0">
            <left/>
            <right/>
            <top/>
            <bottom/>
            <vertical/>
            <horizontal/>
          </border>
        </dxf>
      </x14:dxfs>
    </ext>
    <ext xmlns:x14="http://schemas.microsoft.com/office/spreadsheetml/2009/9/main" uri="{EB79DEF2-80B8-43e5-95BD-54CBDDF9020C}">
      <x14:slicerStyles defaultSlicerStyle="Product Price List Slicer">
        <x14:slicerStyle name="Product Price List Slicer">
          <x14:slicerStyleElements>
            <x14:slicerStyleElement type="unselectedItemWithData" dxfId="15"/>
            <x14:slicerStyleElement type="unselectedItemWithNoData" dxfId="14"/>
            <x14:slicerStyleElement type="selectedItemWithData" dxfId="13"/>
            <x14:slicerStyleElement type="selectedItemWithNoData" dxfId="12"/>
            <x14:slicerStyleElement type="hoveredUnselectedItemWithData" dxfId="11"/>
            <x14:slicerStyleElement type="hoveredSelectedItemWithData" dxfId="10"/>
            <x14:slicerStyleElement type="hoveredUnselectedItemWithNoData" dxfId="9"/>
            <x14:slicerStyleElement type="hoveredSelectedItemWithNoData" dxfId="8"/>
          </x14:slicerStyleElements>
        </x14:slicerStyle>
        <x14:slicerStyle name="Product Price List Slicer 2">
          <x14:slicerStyleElements>
            <x14:slicerStyleElement type="unselectedItemWithData" dxfId="7"/>
            <x14:slicerStyleElement type="unselectedItemWithNoData" dxfId="6"/>
            <x14:slicerStyleElement type="selectedItemWithData" dxfId="5"/>
            <x14:slicerStyleElement type="selectedItemWithNoData" dxfId="4"/>
            <x14:slicerStyleElement type="hoveredUnselectedItemWithData" dxfId="3"/>
            <x14:slicerStyleElement type="hoveredSelectedItemWithData" dxfId="2"/>
            <x14:slicerStyleElement type="hoveredUnselectedItemWithNoData" dxfId="1"/>
            <x14:slicerStyleElement type="hoveredSelectedItemWithNoData" dxfId="0"/>
          </x14:slicerStyleElements>
        </x14:slicerStyle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#'&#1046;&#1091;&#1088;&#1085;&#1072;&#1083; &#1076;&#1072;&#1085;&#1085;&#1099;&#1093;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0</xdr:row>
      <xdr:rowOff>161925</xdr:rowOff>
    </xdr:from>
    <xdr:to>
      <xdr:col>6</xdr:col>
      <xdr:colOff>200024</xdr:colOff>
      <xdr:row>1</xdr:row>
      <xdr:rowOff>0</xdr:rowOff>
    </xdr:to>
    <xdr:grpSp>
      <xdr:nvGrpSpPr>
        <xdr:cNvPr id="2" name="Исторические данные" descr="&quot;&quot;" title="Historical Data (navigation button)">
          <a:hlinkClick xmlns:r="http://schemas.openxmlformats.org/officeDocument/2006/relationships" r:id="rId1" tooltip="Щелкните для просмотра исторических данных"/>
        </xdr:cNvPr>
        <xdr:cNvGrpSpPr/>
      </xdr:nvGrpSpPr>
      <xdr:grpSpPr>
        <a:xfrm>
          <a:off x="5695950" y="161925"/>
          <a:ext cx="1371599" cy="438150"/>
          <a:chOff x="7248525" y="342900"/>
          <a:chExt cx="1371599" cy="342901"/>
        </a:xfrm>
      </xdr:grpSpPr>
      <xdr:sp macro="" textlink="">
        <xdr:nvSpPr>
          <xdr:cNvPr id="5" name="Полилиния 6"/>
          <xdr:cNvSpPr>
            <a:spLocks/>
          </xdr:cNvSpPr>
        </xdr:nvSpPr>
        <xdr:spPr bwMode="auto">
          <a:xfrm rot="10800000">
            <a:off x="7248525" y="457201"/>
            <a:ext cx="67655" cy="133350"/>
          </a:xfrm>
          <a:custGeom>
            <a:avLst/>
            <a:gdLst>
              <a:gd name="T0" fmla="*/ 0 w 1633"/>
              <a:gd name="T1" fmla="*/ 0 h 3029"/>
              <a:gd name="T2" fmla="*/ 759 w 1633"/>
              <a:gd name="T3" fmla="*/ 0 h 3029"/>
              <a:gd name="T4" fmla="*/ 1633 w 1633"/>
              <a:gd name="T5" fmla="*/ 1514 h 3029"/>
              <a:gd name="T6" fmla="*/ 759 w 1633"/>
              <a:gd name="T7" fmla="*/ 3029 h 3029"/>
              <a:gd name="T8" fmla="*/ 5 w 1633"/>
              <a:gd name="T9" fmla="*/ 3029 h 3029"/>
              <a:gd name="T10" fmla="*/ 884 w 1633"/>
              <a:gd name="T11" fmla="*/ 1514 h 3029"/>
              <a:gd name="T12" fmla="*/ 0 w 1633"/>
              <a:gd name="T13" fmla="*/ 0 h 302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1633" h="3029">
                <a:moveTo>
                  <a:pt x="0" y="0"/>
                </a:moveTo>
                <a:lnTo>
                  <a:pt x="759" y="0"/>
                </a:lnTo>
                <a:lnTo>
                  <a:pt x="1633" y="1514"/>
                </a:lnTo>
                <a:lnTo>
                  <a:pt x="759" y="3029"/>
                </a:lnTo>
                <a:lnTo>
                  <a:pt x="5" y="3029"/>
                </a:lnTo>
                <a:lnTo>
                  <a:pt x="884" y="1514"/>
                </a:lnTo>
                <a:lnTo>
                  <a:pt x="0" y="0"/>
                </a:lnTo>
                <a:close/>
              </a:path>
            </a:pathLst>
          </a:custGeom>
          <a:solidFill>
            <a:schemeClr val="accent3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6" name="Полилиния 7"/>
          <xdr:cNvSpPr>
            <a:spLocks/>
          </xdr:cNvSpPr>
        </xdr:nvSpPr>
        <xdr:spPr bwMode="auto">
          <a:xfrm rot="10800000">
            <a:off x="7306515" y="457201"/>
            <a:ext cx="67655" cy="133350"/>
          </a:xfrm>
          <a:custGeom>
            <a:avLst/>
            <a:gdLst>
              <a:gd name="T0" fmla="*/ 0 w 1633"/>
              <a:gd name="T1" fmla="*/ 0 h 3029"/>
              <a:gd name="T2" fmla="*/ 759 w 1633"/>
              <a:gd name="T3" fmla="*/ 0 h 3029"/>
              <a:gd name="T4" fmla="*/ 1633 w 1633"/>
              <a:gd name="T5" fmla="*/ 1514 h 3029"/>
              <a:gd name="T6" fmla="*/ 759 w 1633"/>
              <a:gd name="T7" fmla="*/ 3029 h 3029"/>
              <a:gd name="T8" fmla="*/ 5 w 1633"/>
              <a:gd name="T9" fmla="*/ 3029 h 3029"/>
              <a:gd name="T10" fmla="*/ 884 w 1633"/>
              <a:gd name="T11" fmla="*/ 1514 h 3029"/>
              <a:gd name="T12" fmla="*/ 0 w 1633"/>
              <a:gd name="T13" fmla="*/ 0 h 302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</a:cxnLst>
            <a:rect l="0" t="0" r="r" b="b"/>
            <a:pathLst>
              <a:path w="1633" h="3029">
                <a:moveTo>
                  <a:pt x="0" y="0"/>
                </a:moveTo>
                <a:lnTo>
                  <a:pt x="759" y="0"/>
                </a:lnTo>
                <a:lnTo>
                  <a:pt x="1633" y="1514"/>
                </a:lnTo>
                <a:lnTo>
                  <a:pt x="759" y="3029"/>
                </a:lnTo>
                <a:lnTo>
                  <a:pt x="5" y="3029"/>
                </a:lnTo>
                <a:lnTo>
                  <a:pt x="884" y="1514"/>
                </a:lnTo>
                <a:lnTo>
                  <a:pt x="0" y="0"/>
                </a:lnTo>
                <a:close/>
              </a:path>
            </a:pathLst>
          </a:custGeom>
          <a:solidFill>
            <a:schemeClr val="accent3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7" name="Надпись 6" title="Navigation Button Label - Task Detail"/>
          <xdr:cNvSpPr txBox="1"/>
        </xdr:nvSpPr>
        <xdr:spPr>
          <a:xfrm>
            <a:off x="7325425" y="342900"/>
            <a:ext cx="1294699" cy="34290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overflow" horzOverflow="overflow" wrap="none" rtlCol="0" anchor="ctr"/>
          <a:lstStyle/>
          <a:p>
            <a:r>
              <a:rPr lang="ru-RU" sz="1100">
                <a:solidFill>
                  <a:schemeClr val="accent3">
                    <a:lumMod val="75000"/>
                  </a:schemeClr>
                </a:solidFill>
                <a:effectLst/>
                <a:latin typeface="+mn-lt"/>
                <a:ea typeface="+mn-ea"/>
                <a:cs typeface="+mn-cs"/>
              </a:rPr>
              <a:t>Журнал данных</a:t>
            </a:r>
            <a:endParaRPr lang="en-US" sz="1200">
              <a:solidFill>
                <a:schemeClr val="accent3">
                  <a:lumMod val="75000"/>
                </a:schemeClr>
              </a:solidFill>
              <a:effectLst/>
            </a:endParaRPr>
          </a:p>
        </xdr:txBody>
      </xdr:sp>
    </xdr:grpSp>
    <xdr:clientData fPrintsWithSheet="0"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Nefertum" refreshedDate="42934.479689004627" createdVersion="5" refreshedVersion="6" minRefreshableVersion="3" recordCount="30">
  <cacheSource type="worksheet">
    <worksheetSource name="таблПродажи"/>
  </cacheSource>
  <cacheFields count="9">
    <cacheField name="Код товара" numFmtId="0">
      <sharedItems containsSemiMixedTypes="0" containsString="0" containsNumber="1" containsInteger="1" minValue="1" maxValue="5"/>
    </cacheField>
    <cacheField name="Наименование товара" numFmtId="0">
      <sharedItems count="5">
        <s v="Шорты"/>
        <s v="Рубашки"/>
        <s v="Сандалии"/>
        <s v="Зонты"/>
        <s v="Бутылки для воды"/>
      </sharedItems>
    </cacheField>
    <cacheField name="Цена на дату" numFmtId="14">
      <sharedItems containsSemiMixedTypes="0" containsNonDate="0" containsDate="1" containsString="0" minDate="2012-01-01T00:00:00" maxDate="2013-12-12T00:00:00" count="7">
        <d v="2012-01-01T00:00:00"/>
        <d v="2012-02-01T00:00:00"/>
        <d v="2012-02-29T00:00:00"/>
        <d v="2012-03-31T00:00:00"/>
        <d v="2012-04-30T00:00:00"/>
        <d v="2012-05-14T00:00:00"/>
        <d v="2013-12-11T00:00:00"/>
      </sharedItems>
      <fieldGroup base="2">
        <rangePr groupBy="months" startDate="2012-01-01T00:00:00" endDate="2013-12-12T00:00:00"/>
        <groupItems count="14">
          <s v="&lt;01.01.2012"/>
          <s v="янв"/>
          <s v="фев"/>
          <s v="мар"/>
          <s v="апр"/>
          <s v="май"/>
          <s v="июн"/>
          <s v="июл"/>
          <s v="авг"/>
          <s v="сен"/>
          <s v="окт"/>
          <s v="ноя"/>
          <s v="дек"/>
          <s v="&gt;12.12.2013"/>
        </groupItems>
      </fieldGroup>
    </cacheField>
    <cacheField name="Розн. цена за ед." numFmtId="3">
      <sharedItems containsSemiMixedTypes="0" containsString="0" containsNumber="1" containsInteger="1" minValue="20" maxValue="98" count="24">
        <n v="20"/>
        <n v="88"/>
        <n v="70"/>
        <n v="63"/>
        <n v="35"/>
        <n v="55"/>
        <n v="83"/>
        <n v="34"/>
        <n v="41"/>
        <n v="27"/>
        <n v="38"/>
        <n v="92"/>
        <n v="43"/>
        <n v="98"/>
        <n v="50"/>
        <n v="24"/>
        <n v="72"/>
        <n v="85"/>
        <n v="91"/>
        <n v="42"/>
        <n v="82"/>
        <n v="64"/>
        <n v="33"/>
        <n v="29"/>
      </sharedItems>
    </cacheField>
    <cacheField name="Опт. цена за ед.*" numFmtId="164">
      <sharedItems containsSemiMixedTypes="0" containsString="0" containsNumber="1" containsInteger="1" minValue="15" maxValue="92"/>
    </cacheField>
    <cacheField name="Продано в розницу" numFmtId="3">
      <sharedItems containsSemiMixedTypes="0" containsString="0" containsNumber="1" containsInteger="1" minValue="530" maxValue="986"/>
    </cacheField>
    <cacheField name="Продано оптом" numFmtId="3">
      <sharedItems containsSemiMixedTypes="0" containsString="0" containsNumber="1" containsInteger="1" minValue="1005" maxValue="1994"/>
    </cacheField>
    <cacheField name="Всего продаж (шт.)" numFmtId="3">
      <sharedItems containsSemiMixedTypes="0" containsString="0" containsNumber="1" containsInteger="1" minValue="1569" maxValue="2833"/>
    </cacheField>
    <cacheField name="Всего продаж ($)" numFmtId="164">
      <sharedItems containsSemiMixedTypes="0" containsString="0" containsNumber="1" containsInteger="1" minValue="37660" maxValue="204424"/>
    </cacheField>
  </cacheFields>
  <extLst>
    <ext xmlns:x14="http://schemas.microsoft.com/office/spreadsheetml/2009/9/main" uri="{725AE2AE-9491-48be-B2B4-4EB974FC3084}">
      <x14:pivotCacheDefinition pivotCacheId="3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0">
  <r>
    <n v="5"/>
    <x v="0"/>
    <x v="0"/>
    <x v="0"/>
    <n v="20"/>
    <n v="629"/>
    <n v="1254"/>
    <n v="1883"/>
    <n v="37660"/>
  </r>
  <r>
    <n v="1"/>
    <x v="1"/>
    <x v="0"/>
    <x v="1"/>
    <n v="54"/>
    <n v="734"/>
    <n v="1427"/>
    <n v="2161"/>
    <n v="141650"/>
  </r>
  <r>
    <n v="2"/>
    <x v="2"/>
    <x v="0"/>
    <x v="2"/>
    <n v="44"/>
    <n v="744"/>
    <n v="1043"/>
    <n v="1787"/>
    <n v="97972"/>
  </r>
  <r>
    <n v="3"/>
    <x v="3"/>
    <x v="0"/>
    <x v="3"/>
    <n v="44"/>
    <n v="681"/>
    <n v="1523"/>
    <n v="2204"/>
    <n v="109915"/>
  </r>
  <r>
    <n v="4"/>
    <x v="4"/>
    <x v="0"/>
    <x v="4"/>
    <n v="27"/>
    <n v="602"/>
    <n v="1822"/>
    <n v="2424"/>
    <n v="70264"/>
  </r>
  <r>
    <n v="1"/>
    <x v="1"/>
    <x v="1"/>
    <x v="5"/>
    <n v="44"/>
    <n v="678"/>
    <n v="1515"/>
    <n v="2193"/>
    <n v="103950"/>
  </r>
  <r>
    <n v="2"/>
    <x v="2"/>
    <x v="1"/>
    <x v="6"/>
    <n v="54"/>
    <n v="753"/>
    <n v="1005"/>
    <n v="1758"/>
    <n v="116769"/>
  </r>
  <r>
    <n v="3"/>
    <x v="3"/>
    <x v="1"/>
    <x v="7"/>
    <n v="34"/>
    <n v="986"/>
    <n v="1069"/>
    <n v="2055"/>
    <n v="69870"/>
  </r>
  <r>
    <n v="4"/>
    <x v="4"/>
    <x v="1"/>
    <x v="4"/>
    <n v="25"/>
    <n v="848"/>
    <n v="1211"/>
    <n v="2059"/>
    <n v="59955"/>
  </r>
  <r>
    <n v="5"/>
    <x v="0"/>
    <x v="1"/>
    <x v="8"/>
    <n v="38"/>
    <n v="980"/>
    <n v="1330"/>
    <n v="2310"/>
    <n v="90720"/>
  </r>
  <r>
    <n v="1"/>
    <x v="1"/>
    <x v="2"/>
    <x v="9"/>
    <n v="18"/>
    <n v="533"/>
    <n v="1936"/>
    <n v="2469"/>
    <n v="49239"/>
  </r>
  <r>
    <n v="2"/>
    <x v="2"/>
    <x v="2"/>
    <x v="10"/>
    <n v="28"/>
    <n v="952"/>
    <n v="1512"/>
    <n v="2464"/>
    <n v="78512"/>
  </r>
  <r>
    <n v="3"/>
    <x v="3"/>
    <x v="2"/>
    <x v="11"/>
    <n v="92"/>
    <n v="956"/>
    <n v="1266"/>
    <n v="2222"/>
    <n v="204424"/>
  </r>
  <r>
    <n v="4"/>
    <x v="4"/>
    <x v="2"/>
    <x v="12"/>
    <n v="36"/>
    <n v="952"/>
    <n v="1390"/>
    <n v="2342"/>
    <n v="90976"/>
  </r>
  <r>
    <n v="5"/>
    <x v="0"/>
    <x v="2"/>
    <x v="13"/>
    <n v="73"/>
    <n v="530"/>
    <n v="1452"/>
    <n v="1982"/>
    <n v="157936"/>
  </r>
  <r>
    <n v="1"/>
    <x v="1"/>
    <x v="3"/>
    <x v="10"/>
    <n v="28"/>
    <n v="973"/>
    <n v="1415"/>
    <n v="2388"/>
    <n v="76594"/>
  </r>
  <r>
    <n v="2"/>
    <x v="2"/>
    <x v="3"/>
    <x v="14"/>
    <n v="36"/>
    <n v="672"/>
    <n v="1105"/>
    <n v="1777"/>
    <n v="73380"/>
  </r>
  <r>
    <n v="3"/>
    <x v="3"/>
    <x v="3"/>
    <x v="15"/>
    <n v="23"/>
    <n v="769"/>
    <n v="1629"/>
    <n v="2398"/>
    <n v="55923"/>
  </r>
  <r>
    <n v="4"/>
    <x v="4"/>
    <x v="3"/>
    <x v="16"/>
    <n v="57"/>
    <n v="985"/>
    <n v="1848"/>
    <n v="2833"/>
    <n v="176256"/>
  </r>
  <r>
    <n v="5"/>
    <x v="0"/>
    <x v="3"/>
    <x v="17"/>
    <n v="43"/>
    <n v="721"/>
    <n v="1426"/>
    <n v="2147"/>
    <n v="122603"/>
  </r>
  <r>
    <n v="1"/>
    <x v="1"/>
    <x v="4"/>
    <x v="18"/>
    <n v="65"/>
    <n v="603"/>
    <n v="1226"/>
    <n v="1829"/>
    <n v="134563"/>
  </r>
  <r>
    <n v="2"/>
    <x v="2"/>
    <x v="4"/>
    <x v="18"/>
    <n v="55"/>
    <n v="892"/>
    <n v="1823"/>
    <n v="2715"/>
    <n v="181437"/>
  </r>
  <r>
    <n v="3"/>
    <x v="3"/>
    <x v="4"/>
    <x v="19"/>
    <n v="42"/>
    <n v="611"/>
    <n v="1181"/>
    <n v="1792"/>
    <n v="75264"/>
  </r>
  <r>
    <n v="4"/>
    <x v="4"/>
    <x v="4"/>
    <x v="17"/>
    <n v="43"/>
    <n v="530"/>
    <n v="1039"/>
    <n v="1569"/>
    <n v="89727"/>
  </r>
  <r>
    <n v="5"/>
    <x v="0"/>
    <x v="4"/>
    <x v="20"/>
    <n v="71"/>
    <n v="716"/>
    <n v="1249"/>
    <n v="1965"/>
    <n v="147391"/>
  </r>
  <r>
    <n v="1"/>
    <x v="1"/>
    <x v="5"/>
    <x v="7"/>
    <n v="31"/>
    <n v="850"/>
    <n v="1548"/>
    <n v="2398"/>
    <n v="76888"/>
  </r>
  <r>
    <n v="2"/>
    <x v="2"/>
    <x v="5"/>
    <x v="21"/>
    <n v="40"/>
    <n v="876"/>
    <n v="1663"/>
    <n v="2539"/>
    <n v="122584"/>
  </r>
  <r>
    <n v="3"/>
    <x v="3"/>
    <x v="5"/>
    <x v="22"/>
    <n v="30"/>
    <n v="881"/>
    <n v="1149"/>
    <n v="2030"/>
    <n v="63543"/>
  </r>
  <r>
    <n v="4"/>
    <x v="4"/>
    <x v="5"/>
    <x v="23"/>
    <n v="27"/>
    <n v="802"/>
    <n v="1548"/>
    <n v="2350"/>
    <n v="65054"/>
  </r>
  <r>
    <n v="5"/>
    <x v="0"/>
    <x v="6"/>
    <x v="15"/>
    <n v="15"/>
    <n v="824"/>
    <n v="1994"/>
    <n v="2818"/>
    <n v="4968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ricePoint" cacheId="0" applyNumberFormats="0" applyBorderFormats="0" applyFontFormats="0" applyPatternFormats="0" applyAlignmentFormats="0" applyWidthHeightFormats="1" dataCaption="Значения" updatedVersion="6" minRefreshableVersion="3" useAutoFormatting="1" rowGrandTotals="0" colGrandTotals="0" itemPrintTitles="1" createdVersion="5" indent="0" outline="1" outlineData="1" multipleFieldFilters="0" rowHeaderCaption="Наименование товара">
  <location ref="B4:D10" firstHeaderRow="1" firstDataRow="1" firstDataCol="2"/>
  <pivotFields count="9">
    <pivotField showAll="0"/>
    <pivotField axis="axisRow" outline="0" showAll="0" defaultSubtotal="0">
      <items count="5">
        <item h="1" x="4"/>
        <item h="1" x="3"/>
        <item h="1" x="1"/>
        <item x="2"/>
        <item h="1" x="0"/>
      </items>
    </pivotField>
    <pivotField numFmtId="14" showAll="0"/>
    <pivotField axis="axisRow" numFmtId="3" outline="0" showAll="0" defaultSubtotal="0">
      <items count="24">
        <item x="0"/>
        <item x="15"/>
        <item x="9"/>
        <item x="23"/>
        <item x="22"/>
        <item x="7"/>
        <item x="4"/>
        <item x="10"/>
        <item x="8"/>
        <item x="19"/>
        <item x="12"/>
        <item x="14"/>
        <item x="5"/>
        <item x="3"/>
        <item x="21"/>
        <item x="2"/>
        <item x="16"/>
        <item x="20"/>
        <item x="6"/>
        <item x="17"/>
        <item x="1"/>
        <item x="18"/>
        <item x="11"/>
        <item x="13"/>
      </items>
    </pivotField>
    <pivotField numFmtId="164" showAll="0"/>
    <pivotField numFmtId="3" showAll="0"/>
    <pivotField numFmtId="3" showAll="0"/>
    <pivotField dataField="1" numFmtId="3" showAll="0"/>
    <pivotField numFmtId="164" showAll="0"/>
  </pivotFields>
  <rowFields count="2">
    <field x="1"/>
    <field x="3"/>
  </rowFields>
  <rowItems count="6">
    <i>
      <x v="3"/>
      <x v="7"/>
    </i>
    <i r="1">
      <x v="11"/>
    </i>
    <i r="1">
      <x v="14"/>
    </i>
    <i r="1">
      <x v="15"/>
    </i>
    <i r="1">
      <x v="18"/>
    </i>
    <i r="1">
      <x v="21"/>
    </i>
  </rowItems>
  <colItems count="1">
    <i/>
  </colItems>
  <dataFields count="1">
    <dataField name="Сумма по полю Всего продаж (шт.)" fld="7" baseField="0" baseItem="0"/>
  </dataFields>
  <formats count="5">
    <format dxfId="4">
      <pivotArea dataOnly="0" labelOnly="1" fieldPosition="0">
        <references count="2">
          <reference field="1" count="1" selected="0">
            <x v="0"/>
          </reference>
          <reference field="3" count="5">
            <x v="3"/>
            <x v="6"/>
            <x v="10"/>
            <x v="16"/>
            <x v="19"/>
          </reference>
        </references>
      </pivotArea>
    </format>
    <format dxfId="3">
      <pivotArea dataOnly="0" labelOnly="1" fieldPosition="0">
        <references count="2">
          <reference field="1" count="1" selected="0">
            <x v="1"/>
          </reference>
          <reference field="3" count="6">
            <x v="1"/>
            <x v="4"/>
            <x v="5"/>
            <x v="9"/>
            <x v="13"/>
            <x v="22"/>
          </reference>
        </references>
      </pivotArea>
    </format>
    <format dxfId="2">
      <pivotArea dataOnly="0" labelOnly="1" fieldPosition="0">
        <references count="2">
          <reference field="1" count="1" selected="0">
            <x v="2"/>
          </reference>
          <reference field="3" count="6">
            <x v="2"/>
            <x v="5"/>
            <x v="7"/>
            <x v="12"/>
            <x v="20"/>
            <x v="21"/>
          </reference>
        </references>
      </pivotArea>
    </format>
    <format dxfId="1">
      <pivotArea dataOnly="0" labelOnly="1" fieldPosition="0">
        <references count="2">
          <reference field="1" count="1" selected="0">
            <x v="3"/>
          </reference>
          <reference field="3" count="6">
            <x v="7"/>
            <x v="11"/>
            <x v="14"/>
            <x v="15"/>
            <x v="18"/>
            <x v="21"/>
          </reference>
        </references>
      </pivotArea>
    </format>
    <format dxfId="0">
      <pivotArea dataOnly="0" labelOnly="1" fieldPosition="0">
        <references count="2">
          <reference field="1" count="1" selected="0">
            <x v="4"/>
          </reference>
          <reference field="3" count="6">
            <x v="0"/>
            <x v="1"/>
            <x v="8"/>
            <x v="17"/>
            <x v="19"/>
            <x v="23"/>
          </reference>
        </references>
      </pivotArea>
    </format>
  </format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SalesTrends" cacheId="0" applyNumberFormats="0" applyBorderFormats="0" applyFontFormats="0" applyPatternFormats="0" applyAlignmentFormats="0" applyWidthHeightFormats="1" dataCaption="Значения" updatedVersion="6" minRefreshableVersion="3" useAutoFormatting="1" rowGrandTotals="0" colGrandTotals="0" itemPrintTitles="1" createdVersion="5" indent="0" outline="1" outlineData="1" multipleFieldFilters="0" chartFormat="1" rowHeaderCaption="Цена на дату" colHeaderCaption="Наименование товара">
  <location ref="B3:C9" firstHeaderRow="1" firstDataRow="2" firstDataCol="1"/>
  <pivotFields count="9">
    <pivotField showAll="0"/>
    <pivotField axis="axisCol" outline="0" showAll="0" defaultSubtotal="0">
      <items count="5">
        <item h="1" x="4"/>
        <item h="1" x="3"/>
        <item h="1" x="1"/>
        <item x="2"/>
        <item h="1" x="0"/>
      </items>
    </pivotField>
    <pivotField axis="axisRow" numFmtId="14" outline="0" showAll="0" defaultSubtotal="0">
      <items count="1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</items>
    </pivotField>
    <pivotField numFmtId="3" showAll="0"/>
    <pivotField numFmtId="164" showAll="0"/>
    <pivotField numFmtId="3" showAll="0"/>
    <pivotField numFmtId="3" showAll="0"/>
    <pivotField dataField="1" numFmtId="3" showAll="0"/>
    <pivotField numFmtId="164" showAll="0"/>
  </pivotFields>
  <rowFields count="1">
    <field x="2"/>
  </rowFields>
  <rowItems count="5">
    <i>
      <x v="1"/>
    </i>
    <i>
      <x v="2"/>
    </i>
    <i>
      <x v="3"/>
    </i>
    <i>
      <x v="4"/>
    </i>
    <i>
      <x v="5"/>
    </i>
  </rowItems>
  <colFields count="1">
    <field x="1"/>
  </colFields>
  <colItems count="1">
    <i>
      <x v="3"/>
    </i>
  </colItems>
  <dataFields count="1">
    <dataField name="Сумма по полю Всего продаж (шт.)" fld="7" baseField="0" baseItem="0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2" name="таблПродукты" displayName="таблПродукты" ref="B10:F18" totalsRowShown="0" headerRowDxfId="11" dataDxfId="10">
  <tableColumns count="5">
    <tableColumn id="1" name="Материал" dataDxfId="9"/>
    <tableColumn id="3" name="Толщина " dataDxfId="8"/>
    <tableColumn id="4" name="еденица измерения" dataDxfId="7"/>
    <tableColumn id="5" name="Розн. цена за ед." dataDxfId="6"/>
    <tableColumn id="6" name="Опт. цена за ед.*" dataDxfId="5"/>
  </tableColumns>
  <tableStyleInfo name="Product Price List" showFirstColumn="0" showLastColumn="0" showRowStripes="1" showColumnStripes="0"/>
  <extLst>
    <ext xmlns:x14="http://schemas.microsoft.com/office/spreadsheetml/2009/9/main" uri="{504A1905-F514-4f6f-8877-14C23A59335A}">
      <x14:table altText="Прайс-лист товаров" altTextSummary="Главный список всех доступных товаров и сведений о них, таких как &quot;Код товара&quot;, &quot;Наименование&quot;, &quot;Описание&quot;, &quot;Розн. цена за ед.&quot; и &quot;Опт. цена за ед.&quot;."/>
    </ext>
  </extLst>
</table>
</file>

<file path=xl/theme/theme1.xml><?xml version="1.0" encoding="utf-8"?>
<a:theme xmlns:a="http://schemas.openxmlformats.org/drawingml/2006/main" name="Office Theme">
  <a:themeElements>
    <a:clrScheme name="Product Price List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39ADDC"/>
      </a:accent1>
      <a:accent2>
        <a:srgbClr val="F47836"/>
      </a:accent2>
      <a:accent3>
        <a:srgbClr val="2CB15A"/>
      </a:accent3>
      <a:accent4>
        <a:srgbClr val="DB4D75"/>
      </a:accent4>
      <a:accent5>
        <a:srgbClr val="EAAD21"/>
      </a:accent5>
      <a:accent6>
        <a:srgbClr val="895EA7"/>
      </a:accent6>
      <a:hlink>
        <a:srgbClr val="39ADDC"/>
      </a:hlink>
      <a:folHlink>
        <a:srgbClr val="895EA7"/>
      </a:folHlink>
    </a:clrScheme>
    <a:fontScheme name="Produt Price List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dventure-works.com/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6" tint="0.59999389629810485"/>
    <pageSetUpPr fitToPage="1"/>
  </sheetPr>
  <dimension ref="B1:H21"/>
  <sheetViews>
    <sheetView showGridLines="0" tabSelected="1" zoomScaleNormal="100" workbookViewId="0">
      <selection activeCell="I17" sqref="I17"/>
    </sheetView>
  </sheetViews>
  <sheetFormatPr defaultRowHeight="32.25" customHeight="1" x14ac:dyDescent="0.25"/>
  <cols>
    <col min="1" max="1" width="3.5703125" customWidth="1"/>
    <col min="2" max="2" width="25.28515625" customWidth="1"/>
    <col min="3" max="3" width="11.42578125" customWidth="1"/>
    <col min="4" max="4" width="20.7109375" customWidth="1"/>
    <col min="5" max="6" width="21" customWidth="1"/>
    <col min="7" max="7" width="3.5703125" customWidth="1"/>
  </cols>
  <sheetData>
    <row r="1" spans="2:8" s="12" customFormat="1" ht="47.25" customHeight="1" x14ac:dyDescent="0.4">
      <c r="B1" s="10" t="s">
        <v>28</v>
      </c>
    </row>
    <row r="2" spans="2:8" ht="15" customHeight="1" x14ac:dyDescent="0.25">
      <c r="B2" s="4"/>
    </row>
    <row r="3" spans="2:8" s="4" customFormat="1" ht="15" customHeight="1" x14ac:dyDescent="0.25">
      <c r="B3" s="21" t="s">
        <v>25</v>
      </c>
    </row>
    <row r="4" spans="2:8" s="4" customFormat="1" ht="15" customHeight="1" x14ac:dyDescent="0.25">
      <c r="B4" s="4" t="s">
        <v>26</v>
      </c>
    </row>
    <row r="5" spans="2:8" s="4" customFormat="1" ht="15" customHeight="1" x14ac:dyDescent="0.25">
      <c r="B5" s="4" t="s">
        <v>27</v>
      </c>
    </row>
    <row r="6" spans="2:8" s="4" customFormat="1" ht="15" customHeight="1" x14ac:dyDescent="0.25">
      <c r="B6" s="4" t="s">
        <v>31</v>
      </c>
    </row>
    <row r="7" spans="2:8" s="4" customFormat="1" ht="15" customHeight="1" x14ac:dyDescent="0.25">
      <c r="B7" s="28" t="s">
        <v>34</v>
      </c>
      <c r="C7" s="27" t="s">
        <v>36</v>
      </c>
    </row>
    <row r="8" spans="2:8" s="4" customFormat="1" ht="15" customHeight="1" x14ac:dyDescent="0.25">
      <c r="B8" s="28" t="s">
        <v>35</v>
      </c>
      <c r="F8" s="1" t="s">
        <v>32</v>
      </c>
    </row>
    <row r="9" spans="2:8" ht="15" customHeight="1" x14ac:dyDescent="0.25"/>
    <row r="10" spans="2:8" ht="19.5" customHeight="1" x14ac:dyDescent="0.25">
      <c r="B10" s="24" t="s">
        <v>15</v>
      </c>
      <c r="C10" s="24" t="s">
        <v>16</v>
      </c>
      <c r="D10" s="24" t="s">
        <v>17</v>
      </c>
      <c r="E10" s="25" t="s">
        <v>0</v>
      </c>
      <c r="F10" s="26" t="s">
        <v>1</v>
      </c>
      <c r="G10" s="9"/>
    </row>
    <row r="11" spans="2:8" ht="32.25" customHeight="1" x14ac:dyDescent="0.3">
      <c r="B11" s="15" t="s">
        <v>29</v>
      </c>
      <c r="C11" s="16" t="s">
        <v>30</v>
      </c>
      <c r="D11" s="17" t="s">
        <v>24</v>
      </c>
      <c r="E11" s="18">
        <v>15</v>
      </c>
      <c r="F11" s="19">
        <v>13</v>
      </c>
      <c r="G11" s="23"/>
      <c r="H11" s="20"/>
    </row>
    <row r="12" spans="2:8" ht="32.25" customHeight="1" x14ac:dyDescent="0.3">
      <c r="B12" s="15" t="s">
        <v>29</v>
      </c>
      <c r="C12" s="16" t="s">
        <v>18</v>
      </c>
      <c r="D12" s="17" t="s">
        <v>24</v>
      </c>
      <c r="E12" s="18">
        <v>15</v>
      </c>
      <c r="F12" s="19">
        <v>13</v>
      </c>
      <c r="G12" s="23"/>
      <c r="H12" s="20"/>
    </row>
    <row r="13" spans="2:8" ht="32.25" customHeight="1" x14ac:dyDescent="0.3">
      <c r="B13" s="15" t="s">
        <v>29</v>
      </c>
      <c r="C13" s="16" t="s">
        <v>19</v>
      </c>
      <c r="D13" s="17" t="s">
        <v>24</v>
      </c>
      <c r="E13" s="18">
        <v>20</v>
      </c>
      <c r="F13" s="19">
        <v>18</v>
      </c>
      <c r="G13" s="23"/>
      <c r="H13" s="20"/>
    </row>
    <row r="14" spans="2:8" ht="32.25" customHeight="1" x14ac:dyDescent="0.3">
      <c r="B14" s="15" t="s">
        <v>29</v>
      </c>
      <c r="C14" s="16" t="s">
        <v>20</v>
      </c>
      <c r="D14" s="17" t="s">
        <v>24</v>
      </c>
      <c r="E14" s="18">
        <v>22</v>
      </c>
      <c r="F14" s="19">
        <v>20</v>
      </c>
      <c r="G14" s="23"/>
      <c r="H14" s="20"/>
    </row>
    <row r="15" spans="2:8" ht="32.25" customHeight="1" x14ac:dyDescent="0.3">
      <c r="B15" s="15" t="s">
        <v>29</v>
      </c>
      <c r="C15" s="16" t="s">
        <v>21</v>
      </c>
      <c r="D15" s="17" t="s">
        <v>24</v>
      </c>
      <c r="E15" s="18">
        <v>25</v>
      </c>
      <c r="F15" s="19">
        <v>23</v>
      </c>
      <c r="G15" s="23"/>
      <c r="H15" s="20"/>
    </row>
    <row r="16" spans="2:8" s="4" customFormat="1" ht="32.25" customHeight="1" x14ac:dyDescent="0.3">
      <c r="B16" s="15" t="s">
        <v>29</v>
      </c>
      <c r="C16" s="16" t="s">
        <v>22</v>
      </c>
      <c r="D16" s="17" t="s">
        <v>24</v>
      </c>
      <c r="E16" s="18">
        <v>45</v>
      </c>
      <c r="F16" s="19">
        <v>43</v>
      </c>
      <c r="G16" s="23"/>
      <c r="H16" s="20"/>
    </row>
    <row r="17" spans="2:7" s="5" customFormat="1" ht="32.25" customHeight="1" x14ac:dyDescent="0.25">
      <c r="B17" s="15" t="s">
        <v>29</v>
      </c>
      <c r="C17" s="16" t="s">
        <v>23</v>
      </c>
      <c r="D17" s="17" t="s">
        <v>24</v>
      </c>
      <c r="E17" s="18">
        <v>50</v>
      </c>
      <c r="F17" s="19">
        <v>45</v>
      </c>
      <c r="G17" s="23"/>
    </row>
    <row r="18" spans="2:7" ht="32.25" customHeight="1" x14ac:dyDescent="0.25">
      <c r="B18" s="15"/>
      <c r="C18" s="16"/>
      <c r="D18" s="17"/>
      <c r="E18" s="18"/>
      <c r="F18" s="19"/>
    </row>
    <row r="19" spans="2:7" ht="32.25" customHeight="1" x14ac:dyDescent="0.3">
      <c r="B19" s="29"/>
      <c r="C19" s="29"/>
      <c r="D19" s="29"/>
      <c r="E19" s="29"/>
      <c r="F19" s="29"/>
    </row>
    <row r="20" spans="2:7" ht="32.25" customHeight="1" x14ac:dyDescent="0.25">
      <c r="B20" s="5"/>
      <c r="C20" s="5"/>
      <c r="D20" s="5"/>
      <c r="E20" s="5"/>
      <c r="F20" s="1"/>
    </row>
    <row r="21" spans="2:7" ht="32.25" customHeight="1" x14ac:dyDescent="0.25">
      <c r="B21" s="5"/>
      <c r="C21" s="5"/>
      <c r="D21" s="5"/>
      <c r="E21" s="7"/>
      <c r="F21" s="22" t="s">
        <v>33</v>
      </c>
    </row>
  </sheetData>
  <mergeCells count="1">
    <mergeCell ref="B19:F19"/>
  </mergeCells>
  <hyperlinks>
    <hyperlink ref="B7" r:id="rId1" display="www.adventure-works.com"/>
  </hyperlinks>
  <printOptions horizontalCentered="1"/>
  <pageMargins left="0.45" right="0.45" top="0.5" bottom="0.5" header="0.3" footer="0.3"/>
  <pageSetup paperSize="9" scale="72" fitToHeight="0" orientation="portrait" r:id="rId2"/>
  <headerFooter differentFirst="1">
    <oddFooter>&amp;CСтраница &amp;P из &amp;N</oddFooter>
  </headerFooter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D10"/>
  <sheetViews>
    <sheetView showGridLines="0" workbookViewId="0">
      <selection activeCell="D9" sqref="D9"/>
    </sheetView>
  </sheetViews>
  <sheetFormatPr defaultRowHeight="13.5" x14ac:dyDescent="0.25"/>
  <cols>
    <col min="1" max="1" width="3.5703125" style="5" customWidth="1"/>
    <col min="2" max="2" width="25.7109375" customWidth="1"/>
    <col min="3" max="3" width="19.7109375" customWidth="1"/>
    <col min="4" max="4" width="36.28515625" customWidth="1"/>
    <col min="5" max="5" width="7.7109375" customWidth="1"/>
    <col min="6" max="6" width="27.85546875" customWidth="1"/>
    <col min="7" max="7" width="17" customWidth="1"/>
    <col min="8" max="9" width="13" customWidth="1"/>
    <col min="10" max="10" width="5.7109375" customWidth="1"/>
    <col min="11" max="26" width="5" customWidth="1"/>
    <col min="27" max="27" width="11.28515625" bestFit="1" customWidth="1"/>
  </cols>
  <sheetData>
    <row r="1" spans="2:4" s="12" customFormat="1" ht="47.25" customHeight="1" x14ac:dyDescent="0.4">
      <c r="B1" s="10" t="s">
        <v>6</v>
      </c>
      <c r="C1" s="11"/>
      <c r="D1" s="11"/>
    </row>
    <row r="2" spans="2:4" ht="48.75" customHeight="1" x14ac:dyDescent="0.25">
      <c r="B2" s="30" t="s">
        <v>8</v>
      </c>
      <c r="C2" s="30"/>
      <c r="D2" s="30"/>
    </row>
    <row r="3" spans="2:4" ht="23.25" customHeight="1" x14ac:dyDescent="0.25">
      <c r="B3" s="9" t="s">
        <v>5</v>
      </c>
      <c r="C3" s="9" t="str">
        <f>IF(LEN(B5),B5,"None")</f>
        <v>Сандалии</v>
      </c>
      <c r="D3" s="6"/>
    </row>
    <row r="4" spans="2:4" x14ac:dyDescent="0.25">
      <c r="B4" s="2" t="s">
        <v>3</v>
      </c>
      <c r="C4" s="2" t="s">
        <v>0</v>
      </c>
      <c r="D4" t="s">
        <v>9</v>
      </c>
    </row>
    <row r="5" spans="2:4" x14ac:dyDescent="0.25">
      <c r="B5" s="5" t="s">
        <v>2</v>
      </c>
      <c r="C5" s="14">
        <v>38</v>
      </c>
      <c r="D5" s="3">
        <v>2464</v>
      </c>
    </row>
    <row r="6" spans="2:4" x14ac:dyDescent="0.25">
      <c r="C6" s="14">
        <v>50</v>
      </c>
      <c r="D6" s="3">
        <v>1777</v>
      </c>
    </row>
    <row r="7" spans="2:4" x14ac:dyDescent="0.25">
      <c r="C7" s="14">
        <v>64</v>
      </c>
      <c r="D7" s="3">
        <v>2539</v>
      </c>
    </row>
    <row r="8" spans="2:4" x14ac:dyDescent="0.25">
      <c r="C8" s="14">
        <v>70</v>
      </c>
      <c r="D8" s="3">
        <v>1787</v>
      </c>
    </row>
    <row r="9" spans="2:4" x14ac:dyDescent="0.25">
      <c r="C9" s="14">
        <v>83</v>
      </c>
      <c r="D9" s="3">
        <v>1758</v>
      </c>
    </row>
    <row r="10" spans="2:4" x14ac:dyDescent="0.25">
      <c r="C10" s="14">
        <v>91</v>
      </c>
      <c r="D10" s="3">
        <v>2715</v>
      </c>
    </row>
  </sheetData>
  <mergeCells count="1">
    <mergeCell ref="B2:D2"/>
  </mergeCell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G9"/>
  <sheetViews>
    <sheetView showGridLines="0" workbookViewId="0">
      <selection activeCell="C6" sqref="C6"/>
    </sheetView>
  </sheetViews>
  <sheetFormatPr defaultRowHeight="13.5" x14ac:dyDescent="0.25"/>
  <cols>
    <col min="1" max="1" width="3.5703125" style="5" customWidth="1"/>
    <col min="2" max="2" width="36.140625" customWidth="1"/>
    <col min="3" max="3" width="25.7109375" bestFit="1" customWidth="1"/>
    <col min="4" max="4" width="6.5703125" customWidth="1"/>
    <col min="5" max="5" width="9.42578125" bestFit="1" customWidth="1"/>
    <col min="6" max="6" width="10.7109375" bestFit="1" customWidth="1"/>
    <col min="7" max="7" width="7.42578125" customWidth="1"/>
    <col min="8" max="8" width="12.42578125" customWidth="1"/>
    <col min="9" max="9" width="11.28515625" bestFit="1" customWidth="1"/>
    <col min="10" max="26" width="5" customWidth="1"/>
    <col min="27" max="27" width="11.28515625" bestFit="1" customWidth="1"/>
  </cols>
  <sheetData>
    <row r="1" spans="2:7" s="12" customFormat="1" ht="47.25" customHeight="1" x14ac:dyDescent="0.4">
      <c r="B1" s="10" t="s">
        <v>7</v>
      </c>
    </row>
    <row r="2" spans="2:7" ht="48.75" customHeight="1" x14ac:dyDescent="0.25">
      <c r="B2" s="30" t="s">
        <v>8</v>
      </c>
      <c r="C2" s="30"/>
      <c r="D2" s="30"/>
      <c r="E2" s="8"/>
      <c r="F2" s="8"/>
      <c r="G2" s="8"/>
    </row>
    <row r="3" spans="2:7" x14ac:dyDescent="0.25">
      <c r="B3" s="2" t="s">
        <v>9</v>
      </c>
      <c r="C3" s="2" t="s">
        <v>3</v>
      </c>
    </row>
    <row r="4" spans="2:7" x14ac:dyDescent="0.25">
      <c r="B4" s="2" t="s">
        <v>4</v>
      </c>
      <c r="C4" s="5" t="s">
        <v>2</v>
      </c>
    </row>
    <row r="5" spans="2:7" x14ac:dyDescent="0.25">
      <c r="B5" s="13" t="s">
        <v>10</v>
      </c>
      <c r="C5" s="3">
        <v>1787</v>
      </c>
    </row>
    <row r="6" spans="2:7" x14ac:dyDescent="0.25">
      <c r="B6" s="13" t="s">
        <v>11</v>
      </c>
      <c r="C6" s="3">
        <v>4222</v>
      </c>
    </row>
    <row r="7" spans="2:7" x14ac:dyDescent="0.25">
      <c r="B7" s="13" t="s">
        <v>12</v>
      </c>
      <c r="C7" s="3">
        <v>1777</v>
      </c>
    </row>
    <row r="8" spans="2:7" x14ac:dyDescent="0.25">
      <c r="B8" s="13" t="s">
        <v>13</v>
      </c>
      <c r="C8" s="3">
        <v>2715</v>
      </c>
    </row>
    <row r="9" spans="2:7" x14ac:dyDescent="0.25">
      <c r="B9" s="13" t="s">
        <v>14</v>
      </c>
      <c r="C9" s="3">
        <v>2539</v>
      </c>
    </row>
  </sheetData>
  <mergeCells count="1">
    <mergeCell ref="B2:D2"/>
  </mergeCell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801DB26A-4ECE-4D39-9F70-79B5B685303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Прайс-лист</vt:lpstr>
      <vt:lpstr>Свод. таблица стандартных цен</vt:lpstr>
      <vt:lpstr>Свод. таблица тенденций продаж</vt:lpstr>
      <vt:lpstr>ВыбранныйПродукт</vt:lpstr>
      <vt:lpstr>'Прайс-лист'!Печать_заголовков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Nefertum</dc:creator>
  <cp:keywords/>
  <cp:lastModifiedBy>Nefertum</cp:lastModifiedBy>
  <dcterms:created xsi:type="dcterms:W3CDTF">2017-07-18T06:44:02Z</dcterms:created>
  <dcterms:modified xsi:type="dcterms:W3CDTF">2017-10-13T12:06:18Z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TC034289169991</vt:lpwstr>
  </property>
</Properties>
</file>